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EstefaniaGC 1/Desktop/ESCUELA DE SALUD /2025/CAMPUS CLINICO/lockers/"/>
    </mc:Choice>
  </mc:AlternateContent>
  <xr:revisionPtr revIDLastSave="0" documentId="13_ncr:1_{3329BECE-6062-C949-9C41-CB164CDF7573}" xr6:coauthVersionLast="47" xr6:coauthVersionMax="47" xr10:uidLastSave="{00000000-0000-0000-0000-000000000000}"/>
  <bookViews>
    <workbookView xWindow="0" yWindow="500" windowWidth="25600" windowHeight="13980" activeTab="2" xr2:uid="{0CC55741-7BD9-46BE-BF2C-4D4AC63961EC}"/>
  </bookViews>
  <sheets>
    <sheet name="Tabla CM" sheetId="1" r:id="rId1"/>
    <sheet name="Tabla Combinados" sheetId="2" state="hidden" r:id="rId2"/>
    <sheet name="Tabla Despach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8" i="3" s="1"/>
</calcChain>
</file>

<file path=xl/sharedStrings.xml><?xml version="1.0" encoding="utf-8"?>
<sst xmlns="http://schemas.openxmlformats.org/spreadsheetml/2006/main" count="180" uniqueCount="81">
  <si>
    <t>TIPO LOCKER</t>
  </si>
  <si>
    <t>CANTIDAD</t>
  </si>
  <si>
    <t>DIMENSIONES (Cms.)</t>
  </si>
  <si>
    <t>DETALLES</t>
  </si>
  <si>
    <t>FRENTE</t>
  </si>
  <si>
    <t>ALTO</t>
  </si>
  <si>
    <t>FONDO</t>
  </si>
  <si>
    <t>Compra Convenio Marco de Mobiliario General</t>
  </si>
  <si>
    <t>Lockers 15 puertas PLOMO (5 cuerpos y 3 puertas)</t>
  </si>
  <si>
    <t>Metálico, color plomo.</t>
  </si>
  <si>
    <t>Lockers 15 puertas COLORES (5 cuerpos y 3 puertas)</t>
  </si>
  <si>
    <t>Metálico, con puertas de colores para seguir línea institucional (Referencia Adj.)</t>
  </si>
  <si>
    <t>Lockers 12 puertas PLOMO (3 cuerpos y 4 puertas)</t>
  </si>
  <si>
    <t>Metálico, color plomo y con medida considerada "personalizada" de acuerdo a lo revisado en cotizaciones (Medida del fondo estándar 45 Cms.)</t>
  </si>
  <si>
    <t>Lockers 9 puertas Ploteado (3 cuerpos y 3 puertas)</t>
  </si>
  <si>
    <t>Locker con ploteo azul claro y logo corporativo UOH (Referencia Adj.)</t>
  </si>
  <si>
    <t>Lockers 2 puertas (1 cuerpo y 2 puertas)</t>
  </si>
  <si>
    <t>-</t>
  </si>
  <si>
    <t>Despacho en Campos Clínicos</t>
  </si>
  <si>
    <t>Campo Clínico Solicitante</t>
  </si>
  <si>
    <t>Dirección Campo Clínico</t>
  </si>
  <si>
    <t>Mediderma</t>
  </si>
  <si>
    <t>Hospital de San Vicente</t>
  </si>
  <si>
    <t>Unidades por Campo Clínico</t>
  </si>
  <si>
    <t>CESFAM 2 (CORMUN)</t>
  </si>
  <si>
    <t>Hospital de Rengo (Urgencias)</t>
  </si>
  <si>
    <t>CESFAM Oriente (San Fernado)</t>
  </si>
  <si>
    <t>CCR Coltauco</t>
  </si>
  <si>
    <t>Oficina Discapacidad Rancagua (Rehabilitación Infantil)</t>
  </si>
  <si>
    <t>CDI Quinta de Tilcoco</t>
  </si>
  <si>
    <t xml:space="preserve">COSAM Santa Cruz </t>
  </si>
  <si>
    <t>Hospital de Pichilemu (Rehabilitación)</t>
  </si>
  <si>
    <t>Residencia RLP PER Rengo (Fundación Mi casa)</t>
  </si>
  <si>
    <t>Carrera solicitante</t>
  </si>
  <si>
    <t>Medicina</t>
  </si>
  <si>
    <t>Enfermería</t>
  </si>
  <si>
    <t>Terapia Ocupacional</t>
  </si>
  <si>
    <t>Kinesiología</t>
  </si>
  <si>
    <t>Tecnología Médica</t>
  </si>
  <si>
    <t>Nutrición y Dietética</t>
  </si>
  <si>
    <t>Clínica Meds</t>
  </si>
  <si>
    <t>UAPO/UAPORRINO (CORMUN)</t>
  </si>
  <si>
    <t>Centro Médica Santa Teresita</t>
  </si>
  <si>
    <t>Clínica Boza Santa Cruz</t>
  </si>
  <si>
    <t>CESFAM Rengo</t>
  </si>
  <si>
    <t>CESFAM 1 (CORMUN)</t>
  </si>
  <si>
    <t>General</t>
  </si>
  <si>
    <t>Hospital Dr. Franco Ravera Zunino (Campus Clínico)</t>
  </si>
  <si>
    <t>Universidad de O'Higgins</t>
  </si>
  <si>
    <t>Av. Libertador Gral. Bernardo O'Higgins #611, Rancagua.</t>
  </si>
  <si>
    <t>Av. Libertador Gral. Bernardo O'Higgins #3065, Rancagua.</t>
  </si>
  <si>
    <t>Pucará 020, Machalí (Edificio Centro nuevo, Oficinas 607, 608 y 613).</t>
  </si>
  <si>
    <t>Juan Bautista Pastene #1100, San Vicente de Tagua Tagua.</t>
  </si>
  <si>
    <t>San Pedro #1696, Rancagua.</t>
  </si>
  <si>
    <t>Av. Renato Correa #210, Rengo</t>
  </si>
  <si>
    <t>José Miguel Carrera, Sin Número.</t>
  </si>
  <si>
    <t>Bernardo O'Higgins #127, Santa Cruz.</t>
  </si>
  <si>
    <t>Víctor Jara #6983, Quinta de Tilcoco.</t>
  </si>
  <si>
    <t>Jorge Errázuriz #151, Pichilemu.</t>
  </si>
  <si>
    <t>Arturo Prat #1850, Rengo.</t>
  </si>
  <si>
    <t>Av. Libertador Gral. Bernardo O'Higgins #626, Rancagua.</t>
  </si>
  <si>
    <t>Av. Einstein #290 (Mall Plaza América), Rancagua.</t>
  </si>
  <si>
    <t>Calle Carampangue #589, San Fernando.</t>
  </si>
  <si>
    <t>Juan Martínez de Rozas #01265 (Ex-CESFAM 5), Rancagua.</t>
  </si>
  <si>
    <t>Ignacio Serrano #420, Rengo</t>
  </si>
  <si>
    <t>Arturo Prat #15, Coltauco.</t>
  </si>
  <si>
    <t>Dirección por confirmar, Rancagua.</t>
  </si>
  <si>
    <t>Nicolás Palacios #110, Santa Cruz.</t>
  </si>
  <si>
    <t>Según detalle en anexo (Tabla Despachos con direcciones)</t>
  </si>
  <si>
    <t>CANTIDAD (Total)</t>
  </si>
  <si>
    <t>Comuna</t>
  </si>
  <si>
    <t>Rancagua</t>
  </si>
  <si>
    <t>Machalí</t>
  </si>
  <si>
    <t>San Vicente de Tagua Tagua</t>
  </si>
  <si>
    <t>Rengo</t>
  </si>
  <si>
    <t>San Fernando</t>
  </si>
  <si>
    <t>Coltauco</t>
  </si>
  <si>
    <t>Quinta de Tilcoco</t>
  </si>
  <si>
    <t>Santa Cruz</t>
  </si>
  <si>
    <t>Pichilemu</t>
  </si>
  <si>
    <t>Hermano Claudio #290, Rancagua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</si>
</sst>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E3F6FD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2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17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2" fillId="5" borderId="2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BFBFB"/>
      <color rgb="FFE3F6FD"/>
      <color rgb="FFF3F3F3"/>
      <color rgb="FFF7F7F7"/>
      <color rgb="FFF8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919A-E7F2-4979-95C8-DFBF7B56FAF6}">
  <dimension ref="A1:J11"/>
  <sheetViews>
    <sheetView showGridLines="0" zoomScale="95" workbookViewId="0">
      <selection activeCell="D6" sqref="D6:D7"/>
    </sheetView>
  </sheetViews>
  <sheetFormatPr baseColWidth="10" defaultColWidth="0" defaultRowHeight="15" zeroHeight="1" x14ac:dyDescent="0.2"/>
  <cols>
    <col min="1" max="1" width="15" bestFit="1" customWidth="1"/>
    <col min="2" max="2" width="44.6640625" bestFit="1" customWidth="1"/>
    <col min="3" max="3" width="10.83203125" customWidth="1"/>
    <col min="4" max="4" width="7.6640625" bestFit="1" customWidth="1"/>
    <col min="5" max="5" width="5.33203125" bestFit="1" customWidth="1"/>
    <col min="6" max="6" width="7.33203125" bestFit="1" customWidth="1"/>
    <col min="7" max="7" width="48.5" bestFit="1" customWidth="1"/>
    <col min="8" max="8" width="14.1640625" customWidth="1"/>
    <col min="9" max="9" width="24.6640625" hidden="1" customWidth="1"/>
    <col min="10" max="10" width="28.5" hidden="1" customWidth="1"/>
    <col min="11" max="16384" width="10.83203125" hidden="1"/>
  </cols>
  <sheetData>
    <row r="1" spans="1:7" x14ac:dyDescent="0.2">
      <c r="A1" s="51"/>
      <c r="B1" s="44" t="s">
        <v>0</v>
      </c>
      <c r="C1" s="44" t="s">
        <v>1</v>
      </c>
      <c r="D1" s="46" t="s">
        <v>2</v>
      </c>
      <c r="E1" s="46"/>
      <c r="F1" s="46"/>
      <c r="G1" s="46" t="s">
        <v>3</v>
      </c>
    </row>
    <row r="2" spans="1:7" x14ac:dyDescent="0.2">
      <c r="A2" s="52"/>
      <c r="B2" s="45"/>
      <c r="C2" s="45"/>
      <c r="D2" s="6" t="s">
        <v>4</v>
      </c>
      <c r="E2" s="6" t="s">
        <v>5</v>
      </c>
      <c r="F2" s="6" t="s">
        <v>6</v>
      </c>
      <c r="G2" s="46"/>
    </row>
    <row r="3" spans="1:7" ht="14.5" customHeight="1" x14ac:dyDescent="0.2">
      <c r="A3" s="50" t="s">
        <v>7</v>
      </c>
      <c r="B3" s="1" t="s">
        <v>8</v>
      </c>
      <c r="C3" s="4">
        <v>6</v>
      </c>
      <c r="D3" s="2">
        <v>137</v>
      </c>
      <c r="E3" s="2">
        <v>165</v>
      </c>
      <c r="F3" s="2">
        <v>45</v>
      </c>
      <c r="G3" s="1" t="s">
        <v>9</v>
      </c>
    </row>
    <row r="4" spans="1:7" ht="32" x14ac:dyDescent="0.2">
      <c r="A4" s="50"/>
      <c r="B4" s="1" t="s">
        <v>10</v>
      </c>
      <c r="C4" s="4">
        <v>12</v>
      </c>
      <c r="D4" s="2">
        <v>137</v>
      </c>
      <c r="E4" s="2">
        <v>165</v>
      </c>
      <c r="F4" s="2">
        <v>45</v>
      </c>
      <c r="G4" s="3" t="s">
        <v>11</v>
      </c>
    </row>
    <row r="5" spans="1:7" ht="48" x14ac:dyDescent="0.2">
      <c r="A5" s="50"/>
      <c r="B5" s="1" t="s">
        <v>12</v>
      </c>
      <c r="C5" s="4">
        <v>1</v>
      </c>
      <c r="D5" s="2">
        <v>83</v>
      </c>
      <c r="E5" s="2">
        <v>165</v>
      </c>
      <c r="F5" s="4">
        <v>40</v>
      </c>
      <c r="G5" s="3" t="s">
        <v>13</v>
      </c>
    </row>
    <row r="6" spans="1:7" ht="29" customHeight="1" x14ac:dyDescent="0.2">
      <c r="A6" s="50"/>
      <c r="B6" s="54" t="s">
        <v>14</v>
      </c>
      <c r="C6" s="53">
        <v>12</v>
      </c>
      <c r="D6" s="43">
        <v>83</v>
      </c>
      <c r="E6" s="43">
        <v>170</v>
      </c>
      <c r="F6" s="43">
        <v>45</v>
      </c>
      <c r="G6" s="42" t="s">
        <v>15</v>
      </c>
    </row>
    <row r="7" spans="1:7" x14ac:dyDescent="0.2">
      <c r="A7" s="50"/>
      <c r="B7" s="54"/>
      <c r="C7" s="53"/>
      <c r="D7" s="43"/>
      <c r="E7" s="43"/>
      <c r="F7" s="43"/>
      <c r="G7" s="42"/>
    </row>
    <row r="8" spans="1:7" ht="16" x14ac:dyDescent="0.2">
      <c r="A8" s="50"/>
      <c r="B8" s="5" t="s">
        <v>16</v>
      </c>
      <c r="C8" s="4">
        <v>8</v>
      </c>
      <c r="D8" s="2">
        <v>29</v>
      </c>
      <c r="E8" s="2">
        <v>165</v>
      </c>
      <c r="F8" s="2">
        <v>45</v>
      </c>
      <c r="G8" s="1" t="s">
        <v>9</v>
      </c>
    </row>
    <row r="9" spans="1:7" x14ac:dyDescent="0.2">
      <c r="B9" s="1" t="s">
        <v>18</v>
      </c>
      <c r="C9" s="4">
        <v>1</v>
      </c>
      <c r="D9" s="47" t="s">
        <v>17</v>
      </c>
      <c r="E9" s="48"/>
      <c r="F9" s="49"/>
      <c r="G9" s="2" t="s">
        <v>68</v>
      </c>
    </row>
    <row r="10" spans="1:7" x14ac:dyDescent="0.2"/>
    <row r="11" spans="1:7" x14ac:dyDescent="0.2"/>
  </sheetData>
  <mergeCells count="13">
    <mergeCell ref="D9:F9"/>
    <mergeCell ref="A3:A8"/>
    <mergeCell ref="A1:A2"/>
    <mergeCell ref="E6:E7"/>
    <mergeCell ref="D6:D7"/>
    <mergeCell ref="C6:C7"/>
    <mergeCell ref="B6:B7"/>
    <mergeCell ref="G6:G7"/>
    <mergeCell ref="F6:F7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B5E7-4E48-475B-A719-C76BAD8628EA}">
  <dimension ref="A1:K23"/>
  <sheetViews>
    <sheetView showGridLines="0" zoomScale="51" zoomScaleNormal="80" workbookViewId="0">
      <selection activeCell="G4" sqref="G4:G5"/>
    </sheetView>
  </sheetViews>
  <sheetFormatPr baseColWidth="10" defaultRowHeight="15" x14ac:dyDescent="0.2"/>
  <cols>
    <col min="1" max="1" width="15" bestFit="1" customWidth="1"/>
    <col min="2" max="2" width="44.6640625" bestFit="1" customWidth="1"/>
    <col min="4" max="4" width="7.6640625" bestFit="1" customWidth="1"/>
    <col min="5" max="5" width="5.33203125" bestFit="1" customWidth="1"/>
    <col min="6" max="6" width="7.33203125" bestFit="1" customWidth="1"/>
    <col min="7" max="7" width="45.33203125" customWidth="1"/>
    <col min="8" max="8" width="14.1640625" customWidth="1"/>
    <col min="9" max="9" width="33.83203125" bestFit="1" customWidth="1"/>
    <col min="10" max="10" width="49.33203125" customWidth="1"/>
    <col min="11" max="11" width="21.6640625" bestFit="1" customWidth="1"/>
  </cols>
  <sheetData>
    <row r="1" spans="1:11" x14ac:dyDescent="0.2">
      <c r="A1" s="51"/>
      <c r="B1" s="44" t="s">
        <v>0</v>
      </c>
      <c r="C1" s="44" t="s">
        <v>1</v>
      </c>
      <c r="D1" s="46" t="s">
        <v>2</v>
      </c>
      <c r="E1" s="46"/>
      <c r="F1" s="46"/>
      <c r="G1" s="46" t="s">
        <v>3</v>
      </c>
      <c r="H1" s="64" t="s">
        <v>23</v>
      </c>
      <c r="I1" s="64" t="s">
        <v>19</v>
      </c>
      <c r="J1" s="64" t="s">
        <v>20</v>
      </c>
      <c r="K1" s="64" t="s">
        <v>33</v>
      </c>
    </row>
    <row r="2" spans="1:11" x14ac:dyDescent="0.2">
      <c r="A2" s="52"/>
      <c r="B2" s="45"/>
      <c r="C2" s="45"/>
      <c r="D2" s="6" t="s">
        <v>4</v>
      </c>
      <c r="E2" s="6" t="s">
        <v>5</v>
      </c>
      <c r="F2" s="6" t="s">
        <v>6</v>
      </c>
      <c r="G2" s="46"/>
      <c r="H2" s="65"/>
      <c r="I2" s="65"/>
      <c r="J2" s="65"/>
      <c r="K2" s="65"/>
    </row>
    <row r="3" spans="1:11" ht="32" x14ac:dyDescent="0.2">
      <c r="A3" s="55" t="s">
        <v>7</v>
      </c>
      <c r="B3" s="1" t="s">
        <v>8</v>
      </c>
      <c r="C3" s="2">
        <v>6</v>
      </c>
      <c r="D3" s="2">
        <v>137</v>
      </c>
      <c r="E3" s="2">
        <v>165</v>
      </c>
      <c r="F3" s="2">
        <v>45</v>
      </c>
      <c r="G3" s="1" t="s">
        <v>9</v>
      </c>
      <c r="H3" s="1">
        <v>6</v>
      </c>
      <c r="I3" s="7" t="s">
        <v>47</v>
      </c>
      <c r="J3" s="7" t="s">
        <v>50</v>
      </c>
      <c r="K3" s="2" t="s">
        <v>46</v>
      </c>
    </row>
    <row r="4" spans="1:11" ht="29" customHeight="1" x14ac:dyDescent="0.2">
      <c r="A4" s="56"/>
      <c r="B4" s="61" t="s">
        <v>10</v>
      </c>
      <c r="C4" s="59">
        <v>12</v>
      </c>
      <c r="D4" s="59">
        <v>137</v>
      </c>
      <c r="E4" s="59">
        <v>165</v>
      </c>
      <c r="F4" s="59">
        <v>45</v>
      </c>
      <c r="G4" s="57" t="s">
        <v>11</v>
      </c>
      <c r="H4" s="3">
        <v>3</v>
      </c>
      <c r="I4" s="2" t="s">
        <v>48</v>
      </c>
      <c r="J4" s="7" t="s">
        <v>49</v>
      </c>
      <c r="K4" s="2" t="s">
        <v>46</v>
      </c>
    </row>
    <row r="5" spans="1:11" ht="32" x14ac:dyDescent="0.2">
      <c r="A5" s="56"/>
      <c r="B5" s="62"/>
      <c r="C5" s="60"/>
      <c r="D5" s="60"/>
      <c r="E5" s="60"/>
      <c r="F5" s="60"/>
      <c r="G5" s="58"/>
      <c r="H5" s="3">
        <v>9</v>
      </c>
      <c r="I5" s="7" t="s">
        <v>47</v>
      </c>
      <c r="J5" s="7" t="s">
        <v>50</v>
      </c>
      <c r="K5" s="2"/>
    </row>
    <row r="6" spans="1:11" ht="48" x14ac:dyDescent="0.2">
      <c r="A6" s="56"/>
      <c r="B6" s="1" t="s">
        <v>12</v>
      </c>
      <c r="C6" s="2">
        <v>1</v>
      </c>
      <c r="D6" s="2">
        <v>83</v>
      </c>
      <c r="E6" s="2">
        <v>165</v>
      </c>
      <c r="F6" s="4">
        <v>40</v>
      </c>
      <c r="G6" s="3" t="s">
        <v>13</v>
      </c>
      <c r="H6" s="3">
        <v>1</v>
      </c>
      <c r="I6" s="7" t="s">
        <v>47</v>
      </c>
      <c r="J6" s="7" t="s">
        <v>50</v>
      </c>
      <c r="K6" s="2" t="s">
        <v>46</v>
      </c>
    </row>
    <row r="7" spans="1:11" ht="29" customHeight="1" x14ac:dyDescent="0.2">
      <c r="A7" s="56"/>
      <c r="B7" s="54" t="s">
        <v>14</v>
      </c>
      <c r="C7" s="43">
        <v>12</v>
      </c>
      <c r="D7" s="43">
        <v>83</v>
      </c>
      <c r="E7" s="43">
        <v>170</v>
      </c>
      <c r="F7" s="43">
        <v>45</v>
      </c>
      <c r="G7" s="42" t="s">
        <v>15</v>
      </c>
      <c r="H7" s="3">
        <v>1</v>
      </c>
      <c r="I7" s="2" t="s">
        <v>21</v>
      </c>
      <c r="J7" s="7" t="s">
        <v>51</v>
      </c>
      <c r="K7" s="2" t="s">
        <v>34</v>
      </c>
    </row>
    <row r="8" spans="1:11" x14ac:dyDescent="0.2">
      <c r="A8" s="56"/>
      <c r="B8" s="54"/>
      <c r="C8" s="43"/>
      <c r="D8" s="43"/>
      <c r="E8" s="43"/>
      <c r="F8" s="43"/>
      <c r="G8" s="42"/>
      <c r="H8" s="1">
        <v>2</v>
      </c>
      <c r="I8" s="2" t="s">
        <v>22</v>
      </c>
      <c r="J8" s="2" t="s">
        <v>52</v>
      </c>
      <c r="K8" s="2" t="s">
        <v>34</v>
      </c>
    </row>
    <row r="9" spans="1:11" x14ac:dyDescent="0.2">
      <c r="A9" s="56"/>
      <c r="B9" s="54"/>
      <c r="C9" s="43"/>
      <c r="D9" s="43"/>
      <c r="E9" s="43"/>
      <c r="F9" s="43"/>
      <c r="G9" s="42"/>
      <c r="H9" s="1">
        <v>1</v>
      </c>
      <c r="I9" s="2" t="s">
        <v>24</v>
      </c>
      <c r="J9" s="2" t="s">
        <v>53</v>
      </c>
      <c r="K9" s="2" t="s">
        <v>35</v>
      </c>
    </row>
    <row r="10" spans="1:11" x14ac:dyDescent="0.2">
      <c r="A10" s="56"/>
      <c r="B10" s="54"/>
      <c r="C10" s="43"/>
      <c r="D10" s="43"/>
      <c r="E10" s="43"/>
      <c r="F10" s="43"/>
      <c r="G10" s="42"/>
      <c r="H10" s="7">
        <v>1</v>
      </c>
      <c r="I10" s="2" t="s">
        <v>25</v>
      </c>
      <c r="J10" s="2" t="s">
        <v>54</v>
      </c>
      <c r="K10" s="2" t="s">
        <v>35</v>
      </c>
    </row>
    <row r="11" spans="1:11" x14ac:dyDescent="0.2">
      <c r="A11" s="56"/>
      <c r="B11" s="54"/>
      <c r="C11" s="43"/>
      <c r="D11" s="43"/>
      <c r="E11" s="43"/>
      <c r="F11" s="43"/>
      <c r="G11" s="42"/>
      <c r="H11" s="7">
        <v>1</v>
      </c>
      <c r="I11" s="2" t="s">
        <v>26</v>
      </c>
      <c r="J11" s="2" t="s">
        <v>55</v>
      </c>
      <c r="K11" s="2" t="s">
        <v>35</v>
      </c>
    </row>
    <row r="12" spans="1:11" x14ac:dyDescent="0.2">
      <c r="A12" s="56"/>
      <c r="B12" s="54"/>
      <c r="C12" s="43"/>
      <c r="D12" s="43"/>
      <c r="E12" s="43"/>
      <c r="F12" s="43"/>
      <c r="G12" s="42"/>
      <c r="H12" s="7">
        <v>1</v>
      </c>
      <c r="I12" s="2" t="s">
        <v>27</v>
      </c>
      <c r="J12" s="8" t="s">
        <v>65</v>
      </c>
      <c r="K12" s="2" t="s">
        <v>36</v>
      </c>
    </row>
    <row r="13" spans="1:11" ht="32" x14ac:dyDescent="0.2">
      <c r="A13" s="56"/>
      <c r="B13" s="54"/>
      <c r="C13" s="43"/>
      <c r="D13" s="43"/>
      <c r="E13" s="43"/>
      <c r="F13" s="43"/>
      <c r="G13" s="42"/>
      <c r="H13" s="7">
        <v>1</v>
      </c>
      <c r="I13" s="7" t="s">
        <v>28</v>
      </c>
      <c r="J13" s="4" t="s">
        <v>66</v>
      </c>
      <c r="K13" s="2" t="s">
        <v>36</v>
      </c>
    </row>
    <row r="14" spans="1:11" x14ac:dyDescent="0.2">
      <c r="A14" s="56"/>
      <c r="B14" s="54"/>
      <c r="C14" s="43"/>
      <c r="D14" s="43"/>
      <c r="E14" s="43"/>
      <c r="F14" s="43"/>
      <c r="G14" s="42"/>
      <c r="H14" s="7">
        <v>1</v>
      </c>
      <c r="I14" s="2" t="s">
        <v>29</v>
      </c>
      <c r="J14" s="8" t="s">
        <v>57</v>
      </c>
      <c r="K14" s="2" t="s">
        <v>36</v>
      </c>
    </row>
    <row r="15" spans="1:11" x14ac:dyDescent="0.2">
      <c r="A15" s="56"/>
      <c r="B15" s="54"/>
      <c r="C15" s="43"/>
      <c r="D15" s="43"/>
      <c r="E15" s="43"/>
      <c r="F15" s="43"/>
      <c r="G15" s="42"/>
      <c r="H15" s="7">
        <v>1</v>
      </c>
      <c r="I15" s="2" t="s">
        <v>30</v>
      </c>
      <c r="J15" s="8" t="s">
        <v>56</v>
      </c>
      <c r="K15" s="2" t="s">
        <v>36</v>
      </c>
    </row>
    <row r="16" spans="1:11" x14ac:dyDescent="0.2">
      <c r="A16" s="56"/>
      <c r="B16" s="54"/>
      <c r="C16" s="43"/>
      <c r="D16" s="43"/>
      <c r="E16" s="43"/>
      <c r="F16" s="43"/>
      <c r="G16" s="42"/>
      <c r="H16" s="7">
        <v>1</v>
      </c>
      <c r="I16" s="2" t="s">
        <v>31</v>
      </c>
      <c r="J16" s="8" t="s">
        <v>58</v>
      </c>
      <c r="K16" s="2" t="s">
        <v>36</v>
      </c>
    </row>
    <row r="17" spans="1:11" ht="32" x14ac:dyDescent="0.2">
      <c r="A17" s="56"/>
      <c r="B17" s="54"/>
      <c r="C17" s="43"/>
      <c r="D17" s="43"/>
      <c r="E17" s="43"/>
      <c r="F17" s="43"/>
      <c r="G17" s="42"/>
      <c r="H17" s="7">
        <v>1</v>
      </c>
      <c r="I17" s="7" t="s">
        <v>32</v>
      </c>
      <c r="J17" s="2" t="s">
        <v>64</v>
      </c>
      <c r="K17" s="2" t="s">
        <v>36</v>
      </c>
    </row>
    <row r="18" spans="1:11" x14ac:dyDescent="0.2">
      <c r="A18" s="56"/>
      <c r="B18" s="63" t="s">
        <v>16</v>
      </c>
      <c r="C18" s="43">
        <v>8</v>
      </c>
      <c r="D18" s="43">
        <v>29</v>
      </c>
      <c r="E18" s="43">
        <v>165</v>
      </c>
      <c r="F18" s="43">
        <v>45</v>
      </c>
      <c r="G18" s="66" t="s">
        <v>9</v>
      </c>
      <c r="H18" s="7">
        <v>2</v>
      </c>
      <c r="I18" s="2" t="s">
        <v>40</v>
      </c>
      <c r="J18" s="2" t="s">
        <v>61</v>
      </c>
      <c r="K18" s="2" t="s">
        <v>37</v>
      </c>
    </row>
    <row r="19" spans="1:11" x14ac:dyDescent="0.2">
      <c r="A19" s="56"/>
      <c r="B19" s="63"/>
      <c r="C19" s="43"/>
      <c r="D19" s="43"/>
      <c r="E19" s="43"/>
      <c r="F19" s="43"/>
      <c r="G19" s="66"/>
      <c r="H19" s="7">
        <v>1</v>
      </c>
      <c r="I19" s="2" t="s">
        <v>41</v>
      </c>
      <c r="J19" s="2" t="s">
        <v>63</v>
      </c>
      <c r="K19" s="2" t="s">
        <v>38</v>
      </c>
    </row>
    <row r="20" spans="1:11" x14ac:dyDescent="0.2">
      <c r="A20" s="56"/>
      <c r="B20" s="63"/>
      <c r="C20" s="43"/>
      <c r="D20" s="43"/>
      <c r="E20" s="43"/>
      <c r="F20" s="43"/>
      <c r="G20" s="66"/>
      <c r="H20" s="7">
        <v>1</v>
      </c>
      <c r="I20" s="2" t="s">
        <v>42</v>
      </c>
      <c r="J20" s="2" t="s">
        <v>62</v>
      </c>
      <c r="K20" s="2" t="s">
        <v>38</v>
      </c>
    </row>
    <row r="21" spans="1:11" x14ac:dyDescent="0.2">
      <c r="A21" s="56"/>
      <c r="B21" s="63"/>
      <c r="C21" s="43"/>
      <c r="D21" s="43"/>
      <c r="E21" s="43"/>
      <c r="F21" s="43"/>
      <c r="G21" s="66"/>
      <c r="H21" s="7">
        <v>1</v>
      </c>
      <c r="I21" s="2" t="s">
        <v>43</v>
      </c>
      <c r="J21" s="2" t="s">
        <v>67</v>
      </c>
      <c r="K21" s="2" t="s">
        <v>38</v>
      </c>
    </row>
    <row r="22" spans="1:11" x14ac:dyDescent="0.2">
      <c r="A22" s="56"/>
      <c r="B22" s="63"/>
      <c r="C22" s="43"/>
      <c r="D22" s="43"/>
      <c r="E22" s="43"/>
      <c r="F22" s="43"/>
      <c r="G22" s="66"/>
      <c r="H22" s="7">
        <v>2</v>
      </c>
      <c r="I22" s="2" t="s">
        <v>44</v>
      </c>
      <c r="J22" s="2" t="s">
        <v>59</v>
      </c>
      <c r="K22" s="2" t="s">
        <v>38</v>
      </c>
    </row>
    <row r="23" spans="1:11" ht="16" x14ac:dyDescent="0.2">
      <c r="A23" s="56"/>
      <c r="B23" s="63"/>
      <c r="C23" s="43"/>
      <c r="D23" s="43"/>
      <c r="E23" s="43"/>
      <c r="F23" s="43"/>
      <c r="G23" s="66"/>
      <c r="H23" s="7">
        <v>1</v>
      </c>
      <c r="I23" s="2" t="s">
        <v>45</v>
      </c>
      <c r="J23" s="7" t="s">
        <v>60</v>
      </c>
      <c r="K23" s="2" t="s">
        <v>39</v>
      </c>
    </row>
  </sheetData>
  <mergeCells count="28">
    <mergeCell ref="A1:A2"/>
    <mergeCell ref="B1:B2"/>
    <mergeCell ref="C1:C2"/>
    <mergeCell ref="D1:F1"/>
    <mergeCell ref="G1:G2"/>
    <mergeCell ref="K1:K2"/>
    <mergeCell ref="G18:G23"/>
    <mergeCell ref="F18:F23"/>
    <mergeCell ref="E18:E23"/>
    <mergeCell ref="D18:D23"/>
    <mergeCell ref="G7:G17"/>
    <mergeCell ref="F7:F17"/>
    <mergeCell ref="E7:E17"/>
    <mergeCell ref="D7:D17"/>
    <mergeCell ref="H1:H2"/>
    <mergeCell ref="I1:I2"/>
    <mergeCell ref="J1:J2"/>
    <mergeCell ref="A3:A23"/>
    <mergeCell ref="G4:G5"/>
    <mergeCell ref="F4:F5"/>
    <mergeCell ref="E4:E5"/>
    <mergeCell ref="D4:D5"/>
    <mergeCell ref="C4:C5"/>
    <mergeCell ref="B4:B5"/>
    <mergeCell ref="B7:B17"/>
    <mergeCell ref="B18:B23"/>
    <mergeCell ref="C18:C23"/>
    <mergeCell ref="C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4C7E-66F1-43D7-9638-04E650220ACC}">
  <dimension ref="A1:I33"/>
  <sheetViews>
    <sheetView showGridLines="0" tabSelected="1" zoomScale="66" zoomScaleNormal="80" workbookViewId="0">
      <selection activeCell="H1" sqref="H1:H23"/>
    </sheetView>
  </sheetViews>
  <sheetFormatPr baseColWidth="10" defaultColWidth="0" defaultRowHeight="15" zeroHeight="1" x14ac:dyDescent="0.2"/>
  <cols>
    <col min="1" max="1" width="15" bestFit="1" customWidth="1"/>
    <col min="2" max="2" width="46.1640625" customWidth="1"/>
    <col min="3" max="3" width="16.33203125" bestFit="1" customWidth="1"/>
    <col min="4" max="4" width="14.1640625" customWidth="1"/>
    <col min="5" max="5" width="33.83203125" bestFit="1" customWidth="1"/>
    <col min="6" max="6" width="49.33203125" customWidth="1"/>
    <col min="7" max="7" width="24.6640625" bestFit="1" customWidth="1"/>
    <col min="8" max="8" width="23" bestFit="1" customWidth="1"/>
    <col min="9" max="9" width="10.83203125" customWidth="1"/>
    <col min="10" max="16384" width="10.83203125" hidden="1"/>
  </cols>
  <sheetData>
    <row r="1" spans="1:8" x14ac:dyDescent="0.2">
      <c r="A1" s="77"/>
      <c r="B1" s="79" t="s">
        <v>0</v>
      </c>
      <c r="C1" s="81" t="s">
        <v>69</v>
      </c>
      <c r="D1" s="83" t="s">
        <v>23</v>
      </c>
      <c r="E1" s="67" t="s">
        <v>19</v>
      </c>
      <c r="F1" s="67" t="s">
        <v>20</v>
      </c>
      <c r="G1" s="67" t="s">
        <v>70</v>
      </c>
      <c r="H1" s="69"/>
    </row>
    <row r="2" spans="1:8" ht="16" thickBot="1" x14ac:dyDescent="0.25">
      <c r="A2" s="78"/>
      <c r="B2" s="80"/>
      <c r="C2" s="82"/>
      <c r="D2" s="84"/>
      <c r="E2" s="68"/>
      <c r="F2" s="68"/>
      <c r="G2" s="68"/>
      <c r="H2" s="70"/>
    </row>
    <row r="3" spans="1:8" ht="33" thickBot="1" x14ac:dyDescent="0.25">
      <c r="A3" s="71" t="s">
        <v>7</v>
      </c>
      <c r="B3" s="30" t="s">
        <v>8</v>
      </c>
      <c r="C3" s="41">
        <v>6</v>
      </c>
      <c r="D3" s="31">
        <v>6</v>
      </c>
      <c r="E3" s="21" t="s">
        <v>47</v>
      </c>
      <c r="F3" s="21" t="s">
        <v>50</v>
      </c>
      <c r="G3" s="21" t="s">
        <v>71</v>
      </c>
      <c r="H3" s="22"/>
    </row>
    <row r="4" spans="1:8" ht="29" customHeight="1" x14ac:dyDescent="0.2">
      <c r="A4" s="72"/>
      <c r="B4" s="73" t="s">
        <v>10</v>
      </c>
      <c r="C4" s="75">
        <v>12</v>
      </c>
      <c r="D4" s="32">
        <v>3</v>
      </c>
      <c r="E4" s="11" t="s">
        <v>48</v>
      </c>
      <c r="F4" s="12" t="s">
        <v>49</v>
      </c>
      <c r="G4" s="12" t="s">
        <v>71</v>
      </c>
      <c r="H4" s="13"/>
    </row>
    <row r="5" spans="1:8" ht="33" thickBot="1" x14ac:dyDescent="0.25">
      <c r="A5" s="72"/>
      <c r="B5" s="74"/>
      <c r="C5" s="76"/>
      <c r="D5" s="33">
        <v>9</v>
      </c>
      <c r="E5" s="18" t="s">
        <v>47</v>
      </c>
      <c r="F5" s="18" t="s">
        <v>50</v>
      </c>
      <c r="G5" s="18" t="s">
        <v>71</v>
      </c>
      <c r="H5" s="20"/>
    </row>
    <row r="6" spans="1:8" ht="33" thickBot="1" x14ac:dyDescent="0.25">
      <c r="A6" s="72"/>
      <c r="B6" s="30" t="s">
        <v>12</v>
      </c>
      <c r="C6" s="41">
        <v>1</v>
      </c>
      <c r="D6" s="34">
        <v>1</v>
      </c>
      <c r="E6" s="21" t="s">
        <v>47</v>
      </c>
      <c r="F6" s="21" t="s">
        <v>50</v>
      </c>
      <c r="G6" s="21" t="s">
        <v>71</v>
      </c>
      <c r="H6" s="22"/>
    </row>
    <row r="7" spans="1:8" ht="29" customHeight="1" x14ac:dyDescent="0.2">
      <c r="A7" s="72"/>
      <c r="B7" s="91" t="s">
        <v>14</v>
      </c>
      <c r="C7" s="94">
        <v>12</v>
      </c>
      <c r="D7" s="32">
        <v>1</v>
      </c>
      <c r="E7" s="11" t="s">
        <v>21</v>
      </c>
      <c r="F7" s="12" t="s">
        <v>51</v>
      </c>
      <c r="G7" s="12" t="s">
        <v>72</v>
      </c>
      <c r="H7" s="13"/>
    </row>
    <row r="8" spans="1:8" x14ac:dyDescent="0.2">
      <c r="A8" s="72"/>
      <c r="B8" s="92"/>
      <c r="C8" s="95"/>
      <c r="D8" s="35">
        <v>2</v>
      </c>
      <c r="E8" s="14" t="s">
        <v>22</v>
      </c>
      <c r="F8" s="14" t="s">
        <v>52</v>
      </c>
      <c r="G8" s="14" t="s">
        <v>73</v>
      </c>
      <c r="H8" s="15"/>
    </row>
    <row r="9" spans="1:8" x14ac:dyDescent="0.2">
      <c r="A9" s="72"/>
      <c r="B9" s="92"/>
      <c r="C9" s="95"/>
      <c r="D9" s="35">
        <v>1</v>
      </c>
      <c r="E9" s="14" t="s">
        <v>24</v>
      </c>
      <c r="F9" s="14" t="s">
        <v>53</v>
      </c>
      <c r="G9" s="14" t="s">
        <v>71</v>
      </c>
      <c r="H9" s="15"/>
    </row>
    <row r="10" spans="1:8" x14ac:dyDescent="0.2">
      <c r="A10" s="72"/>
      <c r="B10" s="92"/>
      <c r="C10" s="95"/>
      <c r="D10" s="36">
        <v>1</v>
      </c>
      <c r="E10" s="14" t="s">
        <v>25</v>
      </c>
      <c r="F10" s="14" t="s">
        <v>54</v>
      </c>
      <c r="G10" s="14" t="s">
        <v>74</v>
      </c>
      <c r="H10" s="15"/>
    </row>
    <row r="11" spans="1:8" x14ac:dyDescent="0.2">
      <c r="A11" s="72"/>
      <c r="B11" s="92"/>
      <c r="C11" s="95"/>
      <c r="D11" s="36">
        <v>1</v>
      </c>
      <c r="E11" s="14" t="s">
        <v>26</v>
      </c>
      <c r="F11" s="14" t="s">
        <v>55</v>
      </c>
      <c r="G11" s="14" t="s">
        <v>75</v>
      </c>
      <c r="H11" s="15"/>
    </row>
    <row r="12" spans="1:8" x14ac:dyDescent="0.2">
      <c r="A12" s="72"/>
      <c r="B12" s="92"/>
      <c r="C12" s="95"/>
      <c r="D12" s="36">
        <v>1</v>
      </c>
      <c r="E12" s="14" t="s">
        <v>27</v>
      </c>
      <c r="F12" s="17" t="s">
        <v>65</v>
      </c>
      <c r="G12" s="17" t="s">
        <v>76</v>
      </c>
      <c r="H12" s="15"/>
    </row>
    <row r="13" spans="1:8" ht="32" x14ac:dyDescent="0.2">
      <c r="A13" s="72"/>
      <c r="B13" s="92"/>
      <c r="C13" s="95"/>
      <c r="D13" s="36">
        <v>1</v>
      </c>
      <c r="E13" s="16" t="s">
        <v>28</v>
      </c>
      <c r="F13" s="14" t="s">
        <v>80</v>
      </c>
      <c r="G13" s="14" t="s">
        <v>71</v>
      </c>
      <c r="H13" s="15"/>
    </row>
    <row r="14" spans="1:8" x14ac:dyDescent="0.2">
      <c r="A14" s="72"/>
      <c r="B14" s="92"/>
      <c r="C14" s="95"/>
      <c r="D14" s="36">
        <v>1</v>
      </c>
      <c r="E14" s="14" t="s">
        <v>29</v>
      </c>
      <c r="F14" s="17" t="s">
        <v>57</v>
      </c>
      <c r="G14" s="17" t="s">
        <v>77</v>
      </c>
      <c r="H14" s="15"/>
    </row>
    <row r="15" spans="1:8" x14ac:dyDescent="0.2">
      <c r="A15" s="72"/>
      <c r="B15" s="92"/>
      <c r="C15" s="95"/>
      <c r="D15" s="36">
        <v>1</v>
      </c>
      <c r="E15" s="14" t="s">
        <v>30</v>
      </c>
      <c r="F15" s="17" t="s">
        <v>56</v>
      </c>
      <c r="G15" s="17" t="s">
        <v>78</v>
      </c>
      <c r="H15" s="15"/>
    </row>
    <row r="16" spans="1:8" x14ac:dyDescent="0.2">
      <c r="A16" s="72"/>
      <c r="B16" s="92"/>
      <c r="C16" s="95"/>
      <c r="D16" s="36">
        <v>1</v>
      </c>
      <c r="E16" s="14" t="s">
        <v>31</v>
      </c>
      <c r="F16" s="17" t="s">
        <v>58</v>
      </c>
      <c r="G16" s="17" t="s">
        <v>79</v>
      </c>
      <c r="H16" s="15"/>
    </row>
    <row r="17" spans="1:8" ht="33" thickBot="1" x14ac:dyDescent="0.25">
      <c r="A17" s="72"/>
      <c r="B17" s="93"/>
      <c r="C17" s="96"/>
      <c r="D17" s="37">
        <v>1</v>
      </c>
      <c r="E17" s="18" t="s">
        <v>32</v>
      </c>
      <c r="F17" s="19" t="s">
        <v>64</v>
      </c>
      <c r="G17" s="19" t="s">
        <v>74</v>
      </c>
      <c r="H17" s="20"/>
    </row>
    <row r="18" spans="1:8" x14ac:dyDescent="0.2">
      <c r="A18" s="72"/>
      <c r="B18" s="85" t="s">
        <v>16</v>
      </c>
      <c r="C18" s="88">
        <v>9</v>
      </c>
      <c r="D18" s="38">
        <v>2</v>
      </c>
      <c r="E18" s="23" t="s">
        <v>40</v>
      </c>
      <c r="F18" s="23" t="s">
        <v>61</v>
      </c>
      <c r="G18" s="23" t="s">
        <v>71</v>
      </c>
      <c r="H18" s="24"/>
    </row>
    <row r="19" spans="1:8" x14ac:dyDescent="0.2">
      <c r="A19" s="72"/>
      <c r="B19" s="86"/>
      <c r="C19" s="89"/>
      <c r="D19" s="39">
        <v>2</v>
      </c>
      <c r="E19" s="25" t="s">
        <v>41</v>
      </c>
      <c r="F19" s="25" t="s">
        <v>63</v>
      </c>
      <c r="G19" s="25" t="s">
        <v>71</v>
      </c>
      <c r="H19" s="26"/>
    </row>
    <row r="20" spans="1:8" x14ac:dyDescent="0.2">
      <c r="A20" s="72"/>
      <c r="B20" s="86"/>
      <c r="C20" s="89"/>
      <c r="D20" s="39">
        <v>1</v>
      </c>
      <c r="E20" s="25" t="s">
        <v>42</v>
      </c>
      <c r="F20" s="25" t="s">
        <v>62</v>
      </c>
      <c r="G20" s="25" t="s">
        <v>75</v>
      </c>
      <c r="H20" s="26"/>
    </row>
    <row r="21" spans="1:8" x14ac:dyDescent="0.2">
      <c r="A21" s="72"/>
      <c r="B21" s="86"/>
      <c r="C21" s="89"/>
      <c r="D21" s="39">
        <v>1</v>
      </c>
      <c r="E21" s="25" t="s">
        <v>43</v>
      </c>
      <c r="F21" s="25" t="s">
        <v>67</v>
      </c>
      <c r="G21" s="25" t="s">
        <v>78</v>
      </c>
      <c r="H21" s="26"/>
    </row>
    <row r="22" spans="1:8" x14ac:dyDescent="0.2">
      <c r="A22" s="72"/>
      <c r="B22" s="86"/>
      <c r="C22" s="89"/>
      <c r="D22" s="39">
        <v>2</v>
      </c>
      <c r="E22" s="25" t="s">
        <v>44</v>
      </c>
      <c r="F22" s="25" t="s">
        <v>59</v>
      </c>
      <c r="G22" s="25" t="s">
        <v>74</v>
      </c>
      <c r="H22" s="26"/>
    </row>
    <row r="23" spans="1:8" ht="17" thickBot="1" x14ac:dyDescent="0.25">
      <c r="A23" s="72"/>
      <c r="B23" s="87"/>
      <c r="C23" s="90"/>
      <c r="D23" s="40">
        <v>1</v>
      </c>
      <c r="E23" s="28" t="s">
        <v>45</v>
      </c>
      <c r="F23" s="27" t="s">
        <v>60</v>
      </c>
      <c r="G23" s="27" t="s">
        <v>71</v>
      </c>
      <c r="H23" s="29"/>
    </row>
    <row r="24" spans="1:8" x14ac:dyDescent="0.2"/>
    <row r="25" spans="1:8" x14ac:dyDescent="0.2"/>
    <row r="26" spans="1:8" hidden="1" x14ac:dyDescent="0.2">
      <c r="D26" s="9">
        <v>8920000</v>
      </c>
    </row>
    <row r="27" spans="1:8" hidden="1" x14ac:dyDescent="0.2">
      <c r="D27" s="10">
        <f>59000*1.19</f>
        <v>70210</v>
      </c>
    </row>
    <row r="28" spans="1:8" hidden="1" x14ac:dyDescent="0.2">
      <c r="D28" s="10">
        <f>D26-D27</f>
        <v>8849790</v>
      </c>
    </row>
    <row r="32" spans="1:8" x14ac:dyDescent="0.2"/>
    <row r="33" x14ac:dyDescent="0.2"/>
  </sheetData>
  <mergeCells count="15">
    <mergeCell ref="F1:F2"/>
    <mergeCell ref="H1:H2"/>
    <mergeCell ref="A3:A23"/>
    <mergeCell ref="B4:B5"/>
    <mergeCell ref="C4:C5"/>
    <mergeCell ref="A1:A2"/>
    <mergeCell ref="B1:B2"/>
    <mergeCell ref="C1:C2"/>
    <mergeCell ref="D1:D2"/>
    <mergeCell ref="G1:G2"/>
    <mergeCell ref="B18:B23"/>
    <mergeCell ref="C18:C23"/>
    <mergeCell ref="B7:B17"/>
    <mergeCell ref="C7:C17"/>
    <mergeCell ref="E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CM</vt:lpstr>
      <vt:lpstr>Tabla Combinados</vt:lpstr>
      <vt:lpstr>Tabla Despachos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IGNACIO FIGUEROA ORSOLA</dc:creator>
  <cp:lastModifiedBy>Estefania Gonzalez Cáceres</cp:lastModifiedBy>
  <dcterms:created xsi:type="dcterms:W3CDTF">2025-09-04T21:23:07Z</dcterms:created>
  <dcterms:modified xsi:type="dcterms:W3CDTF">2025-09-11T21:51:05Z</dcterms:modified>
</cp:coreProperties>
</file>