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d.docs.live.net/3e1a819e5a7b1a16/Escritorio/"/>
    </mc:Choice>
  </mc:AlternateContent>
  <xr:revisionPtr revIDLastSave="1" documentId="8_{99A0EED6-7392-4833-BC53-E4C18990C36A}" xr6:coauthVersionLast="47" xr6:coauthVersionMax="47" xr10:uidLastSave="{1C283A31-C2C4-4A2F-8A26-5E41813ACF15}"/>
  <bookViews>
    <workbookView xWindow="11424" yWindow="0" windowWidth="11712" windowHeight="12336" xr2:uid="{00000000-000D-0000-FFFF-FFFF00000000}"/>
  </bookViews>
  <sheets>
    <sheet name="Hoja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tmTp0l8ETjvVW5fBqaOmMjzylDFmjaaEkJv3pGve5AM="/>
    </ext>
  </extLst>
</workbook>
</file>

<file path=xl/calcChain.xml><?xml version="1.0" encoding="utf-8"?>
<calcChain xmlns="http://schemas.openxmlformats.org/spreadsheetml/2006/main">
  <c r="G8" i="1" l="1"/>
  <c r="D11" i="1"/>
  <c r="G11" i="1" s="1"/>
  <c r="D10" i="1"/>
  <c r="G10" i="1" s="1"/>
  <c r="D9" i="1"/>
  <c r="G9" i="1" s="1"/>
  <c r="D8" i="1"/>
  <c r="D7" i="1"/>
  <c r="G7" i="1" s="1"/>
</calcChain>
</file>

<file path=xl/sharedStrings.xml><?xml version="1.0" encoding="utf-8"?>
<sst xmlns="http://schemas.openxmlformats.org/spreadsheetml/2006/main" count="18" uniqueCount="17">
  <si>
    <t>ANALISIS DE OFERTAS MOBILIARIO</t>
  </si>
  <si>
    <t>EMPRESA</t>
  </si>
  <si>
    <t xml:space="preserve">MONTO OFERTADO 50% </t>
  </si>
  <si>
    <t>PONDERACION</t>
  </si>
  <si>
    <t xml:space="preserve">TOTAL </t>
  </si>
  <si>
    <t>LEFI SPA</t>
  </si>
  <si>
    <t>Eventail SPA</t>
  </si>
  <si>
    <t>Melman SpA</t>
  </si>
  <si>
    <t>COMERCIALIZADORA DE MUEBLES HP LTDA</t>
  </si>
  <si>
    <t>COMERCIAL HAGELIN SPA</t>
  </si>
  <si>
    <t xml:space="preserve">NO CUMPLE LAS CARACTERISTICAS DEL ARTICULO N. 4 </t>
  </si>
  <si>
    <t xml:space="preserve">CARACTERISTICAS 50% </t>
  </si>
  <si>
    <t xml:space="preserve">OFRECE MISMO PRODUCTO PARA DOS ITEMS DISTINTOS 4 Y 5 </t>
  </si>
  <si>
    <t>OFRECE MISMO PRODUCTO PARA DOS ITEMS DISTINTOS 4 Y 5</t>
  </si>
  <si>
    <t>OFRECE MISMO PRODUCTO ITEMS DISTINTO 4 Y 5 ,ADEMAS MUEBLE DE MADERA NO ESPECIFICA LAS DIMENSIONES</t>
  </si>
  <si>
    <t xml:space="preserve">OBSERVACIONES </t>
  </si>
  <si>
    <t xml:space="preserve">SIN OBSERVACIONES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</si>
</sst>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&quot;$&quot;* #,##0_ ;_ &quot;$&quot;* \-#,##0_ ;_ &quot;$&quot;* &quot;-&quot;_ ;_ @_ "/>
  </numFmts>
  <fonts count="6" x14ac:knownFonts="1">
    <font>
      <sz val="11"/>
      <color theme="1"/>
      <name val="Aptos Narrow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</font>
    <font>
      <sz val="11"/>
      <color theme="1"/>
      <name val="Aptos Narrow"/>
      <family val="2"/>
      <scheme val="minor"/>
    </font>
    <font>
      <sz val="11"/>
      <color theme="0"/>
      <name val="Aptos Narrow"/>
      <family val="2"/>
    </font>
    <font>
      <b/>
      <sz val="12"/>
      <color theme="1"/>
      <name val="Aptos Narrow"/>
      <family val="2"/>
      <scheme val="major"/>
    </font>
  </fonts>
  <fills count="6">
    <fill>
      <patternFill patternType="none"/>
    </fill>
    <fill>
      <patternFill patternType="gray125"/>
    </fill>
    <fill>
      <patternFill patternType="solid">
        <fgColor theme="0"/>
        <bgColor rgb="FF8ED873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1" xfId="0" applyFont="1" applyBorder="1" applyAlignment="1">
      <alignment horizontal="center"/>
    </xf>
    <xf numFmtId="9" fontId="2" fillId="0" borderId="4" xfId="0" applyNumberFormat="1" applyFont="1" applyBorder="1" applyAlignment="1">
      <alignment horizontal="center"/>
    </xf>
    <xf numFmtId="9" fontId="2" fillId="2" borderId="3" xfId="0" applyNumberFormat="1" applyFont="1" applyFill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0" fillId="3" borderId="2" xfId="0" applyFill="1" applyBorder="1" applyAlignment="1">
      <alignment horizontal="center"/>
    </xf>
    <xf numFmtId="164" fontId="2" fillId="0" borderId="3" xfId="0" applyNumberFormat="1" applyFont="1" applyBorder="1" applyAlignment="1">
      <alignment horizontal="right"/>
    </xf>
    <xf numFmtId="164" fontId="4" fillId="0" borderId="0" xfId="0" applyNumberFormat="1" applyFont="1" applyAlignment="1">
      <alignment horizontal="right"/>
    </xf>
    <xf numFmtId="0" fontId="2" fillId="0" borderId="2" xfId="0" applyFont="1" applyBorder="1" applyAlignment="1">
      <alignment wrapText="1"/>
    </xf>
    <xf numFmtId="0" fontId="2" fillId="2" borderId="2" xfId="0" applyFont="1" applyFill="1" applyBorder="1" applyAlignment="1">
      <alignment wrapText="1"/>
    </xf>
    <xf numFmtId="0" fontId="0" fillId="0" borderId="2" xfId="0" applyBorder="1" applyAlignment="1">
      <alignment wrapText="1"/>
    </xf>
    <xf numFmtId="0" fontId="1" fillId="0" borderId="2" xfId="0" applyFont="1" applyBorder="1" applyAlignment="1">
      <alignment wrapText="1"/>
    </xf>
    <xf numFmtId="0" fontId="2" fillId="4" borderId="2" xfId="0" applyFont="1" applyFill="1" applyBorder="1" applyAlignment="1">
      <alignment wrapText="1"/>
    </xf>
    <xf numFmtId="164" fontId="2" fillId="4" borderId="7" xfId="0" applyNumberFormat="1" applyFont="1" applyFill="1" applyBorder="1" applyAlignment="1">
      <alignment horizontal="right"/>
    </xf>
    <xf numFmtId="9" fontId="2" fillId="4" borderId="8" xfId="0" applyNumberFormat="1" applyFont="1" applyFill="1" applyBorder="1" applyAlignment="1">
      <alignment horizontal="center"/>
    </xf>
    <xf numFmtId="0" fontId="0" fillId="4" borderId="9" xfId="0" applyFill="1" applyBorder="1" applyAlignment="1">
      <alignment horizontal="center"/>
    </xf>
    <xf numFmtId="9" fontId="2" fillId="4" borderId="3" xfId="0" applyNumberFormat="1" applyFont="1" applyFill="1" applyBorder="1" applyAlignment="1">
      <alignment horizontal="center"/>
    </xf>
    <xf numFmtId="9" fontId="2" fillId="4" borderId="4" xfId="0" applyNumberFormat="1" applyFont="1" applyFill="1" applyBorder="1" applyAlignment="1">
      <alignment horizontal="center"/>
    </xf>
    <xf numFmtId="0" fontId="1" fillId="4" borderId="2" xfId="0" applyFont="1" applyFill="1" applyBorder="1" applyAlignment="1">
      <alignment wrapText="1"/>
    </xf>
    <xf numFmtId="0" fontId="5" fillId="5" borderId="6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 wrapText="1"/>
    </xf>
    <xf numFmtId="0" fontId="2" fillId="5" borderId="0" xfId="0" applyFont="1" applyFill="1" applyAlignment="1">
      <alignment horizontal="center"/>
    </xf>
    <xf numFmtId="0" fontId="0" fillId="5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4:H995"/>
  <sheetViews>
    <sheetView tabSelected="1" zoomScale="70" zoomScaleNormal="70" workbookViewId="0">
      <selection activeCell="H8" sqref="H8"/>
    </sheetView>
  </sheetViews>
  <sheetFormatPr baseColWidth="10" defaultColWidth="12.6640625" defaultRowHeight="15" customHeight="1" x14ac:dyDescent="0.3"/>
  <cols>
    <col min="1" max="1" width="10.6640625" customWidth="1"/>
    <col min="2" max="2" width="26.5546875" customWidth="1"/>
    <col min="3" max="3" width="19.109375" customWidth="1"/>
    <col min="4" max="4" width="16.5546875" customWidth="1"/>
    <col min="5" max="5" width="19" customWidth="1"/>
    <col min="6" max="6" width="16.44140625" customWidth="1"/>
    <col min="7" max="7" width="14.88671875" customWidth="1"/>
    <col min="8" max="8" width="45.5546875" customWidth="1"/>
    <col min="9" max="21" width="10.6640625" customWidth="1"/>
  </cols>
  <sheetData>
    <row r="4" spans="2:8" ht="14.4" x14ac:dyDescent="0.3">
      <c r="B4" s="25" t="s">
        <v>0</v>
      </c>
      <c r="C4" s="26"/>
      <c r="D4" s="26"/>
      <c r="E4" s="26"/>
      <c r="F4" s="1"/>
    </row>
    <row r="5" spans="2:8" ht="14.4" x14ac:dyDescent="0.3">
      <c r="D5" s="9">
        <v>16235513</v>
      </c>
      <c r="F5" s="2"/>
    </row>
    <row r="6" spans="2:8" ht="31.2" x14ac:dyDescent="0.3">
      <c r="B6" s="21" t="s">
        <v>1</v>
      </c>
      <c r="C6" s="22" t="s">
        <v>2</v>
      </c>
      <c r="D6" s="22" t="s">
        <v>3</v>
      </c>
      <c r="E6" s="22" t="s">
        <v>11</v>
      </c>
      <c r="F6" s="23" t="s">
        <v>3</v>
      </c>
      <c r="G6" s="24" t="s">
        <v>4</v>
      </c>
      <c r="H6" s="22" t="s">
        <v>15</v>
      </c>
    </row>
    <row r="7" spans="2:8" ht="14.4" x14ac:dyDescent="0.3">
      <c r="B7" s="14" t="s">
        <v>6</v>
      </c>
      <c r="C7" s="15">
        <v>24578399</v>
      </c>
      <c r="D7" s="16">
        <f>C8/C7*0.5</f>
        <v>0.33028011710608163</v>
      </c>
      <c r="E7" s="17">
        <v>50</v>
      </c>
      <c r="F7" s="18">
        <v>0.5</v>
      </c>
      <c r="G7" s="19">
        <f>D7+F7</f>
        <v>0.83028011710608163</v>
      </c>
      <c r="H7" s="20" t="s">
        <v>16</v>
      </c>
    </row>
    <row r="8" spans="2:8" ht="28.8" x14ac:dyDescent="0.3">
      <c r="B8" s="11" t="s">
        <v>7</v>
      </c>
      <c r="C8" s="8">
        <v>16235513</v>
      </c>
      <c r="D8" s="4">
        <f>C8/C8*0.5</f>
        <v>0.5</v>
      </c>
      <c r="E8" s="7">
        <v>0</v>
      </c>
      <c r="F8" s="5">
        <v>0</v>
      </c>
      <c r="G8" s="4">
        <f>D8+F8</f>
        <v>0.5</v>
      </c>
      <c r="H8" s="13" t="s">
        <v>10</v>
      </c>
    </row>
    <row r="9" spans="2:8" ht="28.8" x14ac:dyDescent="0.3">
      <c r="B9" s="12" t="s">
        <v>8</v>
      </c>
      <c r="C9" s="8">
        <v>25499915</v>
      </c>
      <c r="D9" s="4">
        <f>D5/C9*0.5</f>
        <v>0.31834445330504041</v>
      </c>
      <c r="E9" s="6">
        <v>0</v>
      </c>
      <c r="F9" s="5">
        <v>0</v>
      </c>
      <c r="G9" s="4">
        <f t="shared" ref="G8:G11" si="0">D9+F9</f>
        <v>0.31834445330504041</v>
      </c>
      <c r="H9" s="13" t="s">
        <v>12</v>
      </c>
    </row>
    <row r="10" spans="2:8" ht="28.8" x14ac:dyDescent="0.3">
      <c r="B10" s="10" t="s">
        <v>9</v>
      </c>
      <c r="C10" s="8">
        <v>24471760</v>
      </c>
      <c r="D10" s="4">
        <f>D5/C10*0.5</f>
        <v>0.33171935733269697</v>
      </c>
      <c r="E10" s="3">
        <v>0</v>
      </c>
      <c r="F10" s="5">
        <v>0</v>
      </c>
      <c r="G10" s="4">
        <f t="shared" si="0"/>
        <v>0.33171935733269697</v>
      </c>
      <c r="H10" s="13" t="s">
        <v>13</v>
      </c>
    </row>
    <row r="11" spans="2:8" ht="43.2" x14ac:dyDescent="0.3">
      <c r="B11" s="10" t="s">
        <v>5</v>
      </c>
      <c r="C11" s="8">
        <v>25397777</v>
      </c>
      <c r="D11" s="4">
        <f>D5/C11*0.5</f>
        <v>0.31962468605027911</v>
      </c>
      <c r="E11" s="3">
        <v>0</v>
      </c>
      <c r="F11" s="5">
        <v>0</v>
      </c>
      <c r="G11" s="4">
        <f t="shared" si="0"/>
        <v>0.31962468605027911</v>
      </c>
      <c r="H11" s="13" t="s">
        <v>14</v>
      </c>
    </row>
    <row r="16" spans="2:8" ht="15.75" customHeight="1" x14ac:dyDescent="0.3"/>
    <row r="17" ht="15.75" customHeight="1" x14ac:dyDescent="0.3"/>
    <row r="18" ht="15.75" customHeight="1" x14ac:dyDescent="0.3"/>
    <row r="19" ht="15.75" customHeight="1" x14ac:dyDescent="0.3"/>
    <row r="20" ht="15.75" customHeight="1" x14ac:dyDescent="0.3"/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</sheetData>
  <mergeCells count="1">
    <mergeCell ref="B4:E4"/>
  </mergeCell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Compras CFTE</dc:creator>
  <cp:lastModifiedBy>Mauricio Maulen</cp:lastModifiedBy>
  <dcterms:created xsi:type="dcterms:W3CDTF">2026-03-25T21:19:02Z</dcterms:created>
  <dcterms:modified xsi:type="dcterms:W3CDTF">2026-04-15T20:09:24Z</dcterms:modified>
</cp:coreProperties>
</file>