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xiel.saavedra\Desktop\"/>
    </mc:Choice>
  </mc:AlternateContent>
  <xr:revisionPtr revIDLastSave="0" documentId="13_ncr:1_{817867BD-90F8-4E45-900B-BEE1871B90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I48" i="1"/>
  <c r="K45" i="1"/>
  <c r="I45" i="1"/>
  <c r="K41" i="1"/>
  <c r="I41" i="1"/>
</calcChain>
</file>

<file path=xl/sharedStrings.xml><?xml version="1.0" encoding="utf-8"?>
<sst xmlns="http://schemas.openxmlformats.org/spreadsheetml/2006/main" count="142" uniqueCount="71">
  <si>
    <t xml:space="preserve">Formulario de Especificaciones Técnicas </t>
  </si>
  <si>
    <t>Nombre equipo/equipamiento</t>
  </si>
  <si>
    <t>Cantidad</t>
  </si>
  <si>
    <t>Nombre proveedor</t>
  </si>
  <si>
    <t>Marca</t>
  </si>
  <si>
    <t>Modelo</t>
  </si>
  <si>
    <t>País de fabricación</t>
  </si>
  <si>
    <t xml:space="preserve">Ítem </t>
  </si>
  <si>
    <t>Características técnicas</t>
  </si>
  <si>
    <t>Tipo de característica (Obligatoria o deseable)</t>
  </si>
  <si>
    <t>Cumple Si/No</t>
  </si>
  <si>
    <t>Indicar N° Página del catálogo, ficha técnica o manual, donde se comprueba el cumplimiento de la característica</t>
  </si>
  <si>
    <t>Observaciones</t>
  </si>
  <si>
    <t xml:space="preserve">Características generales </t>
  </si>
  <si>
    <t>1.1</t>
  </si>
  <si>
    <t>Obligatoria</t>
  </si>
  <si>
    <t>1.2</t>
  </si>
  <si>
    <t>1.3</t>
  </si>
  <si>
    <t>1.4</t>
  </si>
  <si>
    <t>1.5</t>
  </si>
  <si>
    <t>1.6</t>
  </si>
  <si>
    <t>1.7</t>
  </si>
  <si>
    <t>1.8</t>
  </si>
  <si>
    <t>1.9</t>
  </si>
  <si>
    <t xml:space="preserve">Incluir </t>
  </si>
  <si>
    <t>2.1</t>
  </si>
  <si>
    <t>2.2</t>
  </si>
  <si>
    <t>Generalidades</t>
  </si>
  <si>
    <t>3.1</t>
  </si>
  <si>
    <t>La empresa ofertante debe incluir todo lo necesario para que el equipamiento ofertado quede 100% operativo.</t>
  </si>
  <si>
    <t>3.2</t>
  </si>
  <si>
    <t>El equipamiento debe incluir todos los accesorios y componentes que lo hagan funcional y en las cantidades adecuadas, independiente de si están o no descritas en esta ficha técnica o por falla de descripción.</t>
  </si>
  <si>
    <t>3.3</t>
  </si>
  <si>
    <t>Se debe adjuntar la cotización completa de la oferta, detallando todo lo que se incluye en ésta.</t>
  </si>
  <si>
    <t>3.4</t>
  </si>
  <si>
    <t>Adjuntar ficha técnica del producto.</t>
  </si>
  <si>
    <t>Traslado, instalación y puesta en marcha en las dependencias del HGGB 100% a cargo del proveedor . El proveedor debe asumir todos los costos que esto involucre.</t>
  </si>
  <si>
    <t>3.6</t>
  </si>
  <si>
    <t>3.8</t>
  </si>
  <si>
    <t>Proveedor adjudicado debe entregar Guía de despacho visible en los bultos entregados en bodega, indicando la siguiente información: Identificador proveedor, cantidad de equipo/equipamiento, modelo, n° serie, n° lote, fecha de expiración (cuando aplique) y valor unitario.</t>
  </si>
  <si>
    <t>Proveedor debe completar especificaciones técnicas</t>
  </si>
  <si>
    <t xml:space="preserve">Silla ergonómica nueva. </t>
  </si>
  <si>
    <t>Con apoya brazos ajustable</t>
  </si>
  <si>
    <t>Garantía mínima de 6 meses, indicar meses de garantía. Garantía comienza a regir desde la puesta en marcha en las dependencias del HGGB</t>
  </si>
  <si>
    <t>Con respaldo y asiento tapizado en tejido respirable.</t>
  </si>
  <si>
    <t xml:space="preserve">Con altura ajustable. </t>
  </si>
  <si>
    <t>Con 5 ruedas con base de aluminio o cromado.</t>
  </si>
  <si>
    <t>Producto se debe entregar armado.</t>
  </si>
  <si>
    <t>Imagén de referencia</t>
  </si>
  <si>
    <t xml:space="preserve">Peso máximo soportado entre 120 y 180 kilos. </t>
  </si>
  <si>
    <t>Altura total min. 100 y máx. 120 cms.</t>
  </si>
  <si>
    <t>Color tapiz negro.</t>
  </si>
  <si>
    <t xml:space="preserve">Medidas aprox. Asiento profundidad 50 ±2 cm, ancho entre 50 y 60cm. </t>
  </si>
  <si>
    <t>Es responsabilidad del proveedor velar por el correcto ingreso del equipo al interior del Establecimiento, tomando los resguardos logísticos pertinentes, a fin de no causar daños a revestimientos, instalaciones y estructura, en el caso de producirse,  la empresa deberá asumir los costos asociados.</t>
  </si>
  <si>
    <t>Silla Ergonométrica</t>
  </si>
  <si>
    <t xml:space="preserve">Textum </t>
  </si>
  <si>
    <t>SI</t>
  </si>
  <si>
    <t>Total Neto</t>
  </si>
  <si>
    <t>Total Bruto</t>
  </si>
  <si>
    <t xml:space="preserve">Total con Dcto. </t>
  </si>
  <si>
    <t>Resultado Oferta</t>
  </si>
  <si>
    <t xml:space="preserve">Muebles Santa Ana </t>
  </si>
  <si>
    <t>NO</t>
  </si>
  <si>
    <t>Inmobiliaria e Inversiones Suria Ltda</t>
  </si>
  <si>
    <t>Cumple EETT</t>
  </si>
  <si>
    <t>3.5</t>
  </si>
  <si>
    <t>No cumple punto 2.2, 3.4,3.5,3.6</t>
  </si>
  <si>
    <t>(precio mínimo ofertado/precio oferta) x 60</t>
  </si>
  <si>
    <t xml:space="preserve">Plazo de entrega </t>
  </si>
  <si>
    <t>(Menor plazo entrega ofertado/plazo entrega Oferta) x 40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</si>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</sst>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2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vertical="center" wrapText="1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42" fontId="6" fillId="0" borderId="1" xfId="2" applyFont="1" applyBorder="1"/>
    <xf numFmtId="42" fontId="1" fillId="0" borderId="1" xfId="2" applyFont="1" applyBorder="1"/>
    <xf numFmtId="6" fontId="1" fillId="0" borderId="1" xfId="2" applyNumberFormat="1" applyFont="1" applyBorder="1"/>
    <xf numFmtId="42" fontId="6" fillId="0" borderId="0" xfId="2" applyFont="1" applyFill="1" applyBorder="1"/>
    <xf numFmtId="42" fontId="6" fillId="0" borderId="1" xfId="2" applyFont="1" applyBorder="1" applyAlignment="1">
      <alignment wrapText="1"/>
    </xf>
    <xf numFmtId="42" fontId="6" fillId="4" borderId="1" xfId="2" applyFont="1" applyFill="1" applyBorder="1" applyAlignment="1">
      <alignment horizontal="center" vertical="center"/>
    </xf>
    <xf numFmtId="0" fontId="7" fillId="0" borderId="0" xfId="0" applyFont="1"/>
    <xf numFmtId="0" fontId="6" fillId="0" borderId="5" xfId="2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4" fillId="3" borderId="1" xfId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</cellXfs>
  <cellStyles count="3">
    <cellStyle name="Énfasis1" xfId="1" builtinId="29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3</xdr:row>
      <xdr:rowOff>123825</xdr:rowOff>
    </xdr:from>
    <xdr:to>
      <xdr:col>2</xdr:col>
      <xdr:colOff>1642515</xdr:colOff>
      <xdr:row>7</xdr:row>
      <xdr:rowOff>95250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F64B384-6381-1E75-9004-1B4CD5664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6" y="742950"/>
          <a:ext cx="2166389" cy="733425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</xdr:colOff>
      <xdr:row>4</xdr:row>
      <xdr:rowOff>181615</xdr:rowOff>
    </xdr:from>
    <xdr:to>
      <xdr:col>10</xdr:col>
      <xdr:colOff>488156</xdr:colOff>
      <xdr:row>9</xdr:row>
      <xdr:rowOff>1248646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0866BB-C554-D729-BE5E-3C6DD3E29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5" y="991240"/>
          <a:ext cx="1416844" cy="2019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48"/>
  <sheetViews>
    <sheetView tabSelected="1" topLeftCell="A28" zoomScale="80" zoomScaleNormal="80" workbookViewId="0">
      <selection activeCell="I48" sqref="I48"/>
    </sheetView>
  </sheetViews>
  <sheetFormatPr baseColWidth="10" defaultRowHeight="15" x14ac:dyDescent="0.25"/>
  <cols>
    <col min="2" max="2" width="9.7109375" customWidth="1"/>
    <col min="3" max="3" width="29" customWidth="1"/>
    <col min="4" max="4" width="32.28515625" customWidth="1"/>
    <col min="5" max="5" width="17.7109375" customWidth="1"/>
    <col min="7" max="7" width="20.85546875" customWidth="1"/>
    <col min="8" max="8" width="15.85546875" customWidth="1"/>
    <col min="9" max="9" width="15.5703125" customWidth="1"/>
    <col min="10" max="10" width="15" customWidth="1"/>
    <col min="11" max="11" width="17.28515625" customWidth="1"/>
    <col min="14" max="14" width="13.42578125" bestFit="1" customWidth="1"/>
  </cols>
  <sheetData>
    <row r="3" spans="2:15" ht="18.75" x14ac:dyDescent="0.25">
      <c r="B3" s="48" t="s">
        <v>0</v>
      </c>
      <c r="C3" s="48"/>
      <c r="D3" s="48"/>
      <c r="E3" s="48"/>
      <c r="F3" s="48"/>
      <c r="G3" s="48"/>
      <c r="H3" s="48"/>
    </row>
    <row r="4" spans="2:15" x14ac:dyDescent="0.25">
      <c r="B4" s="56"/>
      <c r="C4" s="56"/>
      <c r="D4" s="5" t="s">
        <v>1</v>
      </c>
      <c r="E4" s="49" t="s">
        <v>54</v>
      </c>
      <c r="F4" s="49"/>
      <c r="G4" s="49"/>
      <c r="H4" s="49"/>
    </row>
    <row r="5" spans="2:15" x14ac:dyDescent="0.25">
      <c r="B5" s="56"/>
      <c r="C5" s="56"/>
      <c r="D5" s="5" t="s">
        <v>2</v>
      </c>
      <c r="E5" s="50">
        <v>150</v>
      </c>
      <c r="F5" s="50"/>
      <c r="G5" s="50"/>
      <c r="H5" s="50"/>
    </row>
    <row r="6" spans="2:15" x14ac:dyDescent="0.25">
      <c r="B6" s="56"/>
      <c r="C6" s="56"/>
      <c r="D6" s="5" t="s">
        <v>3</v>
      </c>
      <c r="E6" s="49"/>
      <c r="F6" s="49"/>
      <c r="G6" s="49"/>
      <c r="H6" s="49"/>
    </row>
    <row r="7" spans="2:15" x14ac:dyDescent="0.25">
      <c r="B7" s="56"/>
      <c r="C7" s="56"/>
      <c r="D7" s="5" t="s">
        <v>4</v>
      </c>
      <c r="E7" s="49"/>
      <c r="F7" s="49"/>
      <c r="G7" s="49"/>
      <c r="H7" s="49"/>
    </row>
    <row r="8" spans="2:15" x14ac:dyDescent="0.25">
      <c r="B8" s="56"/>
      <c r="C8" s="56"/>
      <c r="D8" s="5" t="s">
        <v>5</v>
      </c>
      <c r="E8" s="49"/>
      <c r="F8" s="49"/>
      <c r="G8" s="49"/>
      <c r="H8" s="49"/>
    </row>
    <row r="9" spans="2:15" x14ac:dyDescent="0.25">
      <c r="B9" s="56"/>
      <c r="C9" s="56"/>
      <c r="D9" s="5" t="s">
        <v>6</v>
      </c>
      <c r="E9" s="49"/>
      <c r="F9" s="49"/>
      <c r="G9" s="49"/>
      <c r="H9" s="49"/>
    </row>
    <row r="10" spans="2:15" ht="126" customHeight="1" x14ac:dyDescent="0.25">
      <c r="B10" s="12" t="s">
        <v>7</v>
      </c>
      <c r="C10" s="59" t="s">
        <v>8</v>
      </c>
      <c r="D10" s="60"/>
      <c r="E10" s="13" t="s">
        <v>9</v>
      </c>
      <c r="F10" s="13" t="s">
        <v>10</v>
      </c>
      <c r="G10" s="14" t="s">
        <v>11</v>
      </c>
      <c r="H10" s="15" t="s">
        <v>12</v>
      </c>
      <c r="J10" s="51" t="s">
        <v>48</v>
      </c>
      <c r="K10" s="51"/>
      <c r="L10" s="51"/>
      <c r="M10" s="51"/>
      <c r="N10" s="25"/>
      <c r="O10" s="25"/>
    </row>
    <row r="11" spans="2:15" s="24" customFormat="1" ht="44.25" customHeight="1" x14ac:dyDescent="0.25">
      <c r="B11" s="16">
        <v>1</v>
      </c>
      <c r="C11" s="61" t="s">
        <v>13</v>
      </c>
      <c r="D11" s="62"/>
      <c r="E11" s="17"/>
      <c r="F11" s="21"/>
      <c r="G11" s="22"/>
      <c r="H11" s="23"/>
      <c r="I11" s="23" t="s">
        <v>55</v>
      </c>
      <c r="J11" s="22" t="s">
        <v>61</v>
      </c>
      <c r="K11" s="21" t="s">
        <v>63</v>
      </c>
    </row>
    <row r="12" spans="2:15" x14ac:dyDescent="0.25">
      <c r="B12" s="4" t="s">
        <v>14</v>
      </c>
      <c r="C12" s="52" t="s">
        <v>41</v>
      </c>
      <c r="D12" s="53"/>
      <c r="E12" s="6" t="s">
        <v>15</v>
      </c>
      <c r="F12" s="1"/>
      <c r="G12" s="2"/>
      <c r="H12" s="3"/>
      <c r="I12" s="31" t="s">
        <v>56</v>
      </c>
      <c r="J12" s="31" t="s">
        <v>56</v>
      </c>
      <c r="K12" s="31" t="s">
        <v>56</v>
      </c>
    </row>
    <row r="13" spans="2:15" x14ac:dyDescent="0.25">
      <c r="B13" s="4" t="s">
        <v>16</v>
      </c>
      <c r="C13" s="45" t="s">
        <v>44</v>
      </c>
      <c r="D13" s="46"/>
      <c r="E13" s="6" t="s">
        <v>15</v>
      </c>
      <c r="F13" s="1"/>
      <c r="G13" s="2"/>
      <c r="H13" s="3"/>
      <c r="I13" s="31" t="s">
        <v>56</v>
      </c>
      <c r="J13" s="31" t="s">
        <v>56</v>
      </c>
      <c r="K13" s="31" t="s">
        <v>56</v>
      </c>
    </row>
    <row r="14" spans="2:15" x14ac:dyDescent="0.25">
      <c r="B14" s="4" t="s">
        <v>17</v>
      </c>
      <c r="C14" s="45" t="s">
        <v>42</v>
      </c>
      <c r="D14" s="46"/>
      <c r="E14" s="6" t="s">
        <v>15</v>
      </c>
      <c r="F14" s="1"/>
      <c r="G14" s="2"/>
      <c r="H14" s="3"/>
      <c r="I14" s="31" t="s">
        <v>56</v>
      </c>
      <c r="J14" s="31" t="s">
        <v>56</v>
      </c>
      <c r="K14" s="31" t="s">
        <v>56</v>
      </c>
    </row>
    <row r="15" spans="2:15" x14ac:dyDescent="0.25">
      <c r="B15" s="4" t="s">
        <v>18</v>
      </c>
      <c r="C15" s="43" t="s">
        <v>45</v>
      </c>
      <c r="D15" s="44"/>
      <c r="E15" s="6" t="s">
        <v>15</v>
      </c>
      <c r="F15" s="1"/>
      <c r="G15" s="2"/>
      <c r="H15" s="3"/>
      <c r="I15" s="31" t="s">
        <v>56</v>
      </c>
      <c r="J15" s="31" t="s">
        <v>56</v>
      </c>
      <c r="K15" s="31" t="s">
        <v>56</v>
      </c>
    </row>
    <row r="16" spans="2:15" ht="12" customHeight="1" x14ac:dyDescent="0.25">
      <c r="B16" s="4" t="s">
        <v>19</v>
      </c>
      <c r="C16" s="45" t="s">
        <v>46</v>
      </c>
      <c r="D16" s="46"/>
      <c r="E16" s="6" t="s">
        <v>15</v>
      </c>
      <c r="F16" s="1"/>
      <c r="G16" s="2"/>
      <c r="H16" s="3"/>
      <c r="I16" s="31" t="s">
        <v>56</v>
      </c>
      <c r="J16" s="31" t="s">
        <v>56</v>
      </c>
      <c r="K16" s="31" t="s">
        <v>56</v>
      </c>
    </row>
    <row r="17" spans="2:11" x14ac:dyDescent="0.25">
      <c r="B17" s="4" t="s">
        <v>20</v>
      </c>
      <c r="C17" s="43" t="s">
        <v>50</v>
      </c>
      <c r="D17" s="44"/>
      <c r="E17" s="6" t="s">
        <v>15</v>
      </c>
      <c r="F17" s="8"/>
      <c r="G17" s="11"/>
      <c r="H17" s="10"/>
      <c r="I17" s="31" t="s">
        <v>56</v>
      </c>
      <c r="J17" s="31" t="s">
        <v>56</v>
      </c>
      <c r="K17" s="31" t="s">
        <v>56</v>
      </c>
    </row>
    <row r="18" spans="2:11" x14ac:dyDescent="0.25">
      <c r="B18" s="4" t="s">
        <v>21</v>
      </c>
      <c r="C18" s="57" t="s">
        <v>52</v>
      </c>
      <c r="D18" s="58"/>
      <c r="E18" s="6" t="s">
        <v>15</v>
      </c>
      <c r="F18" s="1"/>
      <c r="G18" s="7"/>
      <c r="H18" s="3"/>
      <c r="I18" s="31" t="s">
        <v>56</v>
      </c>
      <c r="J18" s="31" t="s">
        <v>56</v>
      </c>
      <c r="K18" s="31" t="s">
        <v>56</v>
      </c>
    </row>
    <row r="19" spans="2:11" x14ac:dyDescent="0.25">
      <c r="B19" s="4" t="s">
        <v>22</v>
      </c>
      <c r="C19" s="43" t="s">
        <v>51</v>
      </c>
      <c r="D19" s="44"/>
      <c r="E19" s="6" t="s">
        <v>15</v>
      </c>
      <c r="F19" s="8"/>
      <c r="G19" s="9"/>
      <c r="H19" s="10"/>
      <c r="I19" s="31" t="s">
        <v>56</v>
      </c>
      <c r="J19" s="31" t="s">
        <v>56</v>
      </c>
      <c r="K19" s="31" t="s">
        <v>56</v>
      </c>
    </row>
    <row r="20" spans="2:11" x14ac:dyDescent="0.25">
      <c r="B20" s="4" t="s">
        <v>23</v>
      </c>
      <c r="C20" s="57" t="s">
        <v>49</v>
      </c>
      <c r="D20" s="58"/>
      <c r="E20" s="6" t="s">
        <v>15</v>
      </c>
      <c r="F20" s="1"/>
      <c r="G20" s="2"/>
      <c r="H20" s="3"/>
      <c r="I20" s="31" t="s">
        <v>56</v>
      </c>
      <c r="J20" s="31" t="s">
        <v>56</v>
      </c>
      <c r="K20" s="31" t="s">
        <v>56</v>
      </c>
    </row>
    <row r="21" spans="2:11" x14ac:dyDescent="0.25">
      <c r="B21" s="16">
        <v>2</v>
      </c>
      <c r="C21" s="54" t="s">
        <v>24</v>
      </c>
      <c r="D21" s="55"/>
      <c r="E21" s="17"/>
      <c r="F21" s="18"/>
      <c r="G21" s="19"/>
      <c r="H21" s="19"/>
      <c r="I21" s="19"/>
      <c r="J21" s="19"/>
      <c r="K21" s="19"/>
    </row>
    <row r="22" spans="2:11" x14ac:dyDescent="0.25">
      <c r="B22" s="4" t="s">
        <v>25</v>
      </c>
      <c r="C22" s="43" t="s">
        <v>43</v>
      </c>
      <c r="D22" s="44"/>
      <c r="E22" s="6" t="s">
        <v>15</v>
      </c>
      <c r="F22" s="1"/>
      <c r="G22" s="2"/>
      <c r="H22" s="3"/>
      <c r="I22" s="31" t="s">
        <v>56</v>
      </c>
      <c r="J22" s="31" t="s">
        <v>56</v>
      </c>
      <c r="K22" s="31" t="s">
        <v>56</v>
      </c>
    </row>
    <row r="23" spans="2:11" ht="15" customHeight="1" x14ac:dyDescent="0.25">
      <c r="B23" s="4" t="s">
        <v>26</v>
      </c>
      <c r="C23" s="43" t="s">
        <v>47</v>
      </c>
      <c r="D23" s="44"/>
      <c r="E23" s="6" t="s">
        <v>15</v>
      </c>
      <c r="F23" s="1"/>
      <c r="G23" s="2"/>
      <c r="H23" s="3"/>
      <c r="I23" s="31" t="s">
        <v>56</v>
      </c>
      <c r="J23" s="31" t="s">
        <v>62</v>
      </c>
      <c r="K23" s="31" t="s">
        <v>56</v>
      </c>
    </row>
    <row r="24" spans="2:11" ht="49.5" customHeight="1" x14ac:dyDescent="0.25">
      <c r="B24" s="4">
        <v>2.2999999999999998</v>
      </c>
      <c r="C24" s="43" t="s">
        <v>36</v>
      </c>
      <c r="D24" s="44"/>
      <c r="E24" s="6" t="s">
        <v>15</v>
      </c>
      <c r="F24" s="1"/>
      <c r="G24" s="2"/>
      <c r="H24" s="3"/>
      <c r="I24" s="4" t="s">
        <v>56</v>
      </c>
      <c r="J24" s="4" t="s">
        <v>56</v>
      </c>
      <c r="K24" s="4" t="s">
        <v>56</v>
      </c>
    </row>
    <row r="25" spans="2:11" x14ac:dyDescent="0.25">
      <c r="B25" s="16">
        <v>3</v>
      </c>
      <c r="C25" s="54" t="s">
        <v>27</v>
      </c>
      <c r="D25" s="55"/>
      <c r="E25" s="17"/>
      <c r="F25" s="18"/>
      <c r="G25" s="19"/>
      <c r="H25" s="20"/>
      <c r="I25" s="20"/>
      <c r="J25" s="20"/>
      <c r="K25" s="20"/>
    </row>
    <row r="26" spans="2:11" ht="33" customHeight="1" x14ac:dyDescent="0.25">
      <c r="B26" s="4" t="s">
        <v>28</v>
      </c>
      <c r="C26" s="43" t="s">
        <v>29</v>
      </c>
      <c r="D26" s="44"/>
      <c r="E26" s="6" t="s">
        <v>15</v>
      </c>
      <c r="F26" s="1"/>
      <c r="G26" s="2"/>
      <c r="H26" s="3"/>
      <c r="I26" s="4" t="s">
        <v>56</v>
      </c>
      <c r="J26" s="4" t="s">
        <v>56</v>
      </c>
      <c r="K26" s="4" t="s">
        <v>56</v>
      </c>
    </row>
    <row r="27" spans="2:11" ht="65.25" customHeight="1" x14ac:dyDescent="0.25">
      <c r="B27" s="4" t="s">
        <v>30</v>
      </c>
      <c r="C27" s="52" t="s">
        <v>31</v>
      </c>
      <c r="D27" s="53"/>
      <c r="E27" s="6" t="s">
        <v>15</v>
      </c>
      <c r="F27" s="1"/>
      <c r="G27" s="2"/>
      <c r="H27" s="3"/>
      <c r="I27" s="4" t="s">
        <v>56</v>
      </c>
      <c r="J27" s="4" t="s">
        <v>56</v>
      </c>
      <c r="K27" s="4" t="s">
        <v>56</v>
      </c>
    </row>
    <row r="28" spans="2:11" ht="36" customHeight="1" x14ac:dyDescent="0.25">
      <c r="B28" s="4" t="s">
        <v>32</v>
      </c>
      <c r="C28" s="43" t="s">
        <v>33</v>
      </c>
      <c r="D28" s="44"/>
      <c r="E28" s="6" t="s">
        <v>15</v>
      </c>
      <c r="F28" s="1"/>
      <c r="G28" s="2"/>
      <c r="H28" s="3"/>
      <c r="I28" s="4" t="s">
        <v>56</v>
      </c>
      <c r="J28" s="4" t="s">
        <v>56</v>
      </c>
      <c r="K28" s="4" t="s">
        <v>56</v>
      </c>
    </row>
    <row r="29" spans="2:11" ht="15" customHeight="1" x14ac:dyDescent="0.25">
      <c r="B29" s="4" t="s">
        <v>34</v>
      </c>
      <c r="C29" s="43" t="s">
        <v>35</v>
      </c>
      <c r="D29" s="44"/>
      <c r="E29" s="6" t="s">
        <v>15</v>
      </c>
      <c r="F29" s="1"/>
      <c r="G29" s="2"/>
      <c r="H29" s="3"/>
      <c r="I29" s="4" t="s">
        <v>56</v>
      </c>
      <c r="J29" s="4" t="s">
        <v>62</v>
      </c>
      <c r="K29" s="4" t="s">
        <v>56</v>
      </c>
    </row>
    <row r="30" spans="2:11" ht="93" customHeight="1" x14ac:dyDescent="0.25">
      <c r="B30" s="4" t="s">
        <v>65</v>
      </c>
      <c r="C30" s="43" t="s">
        <v>53</v>
      </c>
      <c r="D30" s="44"/>
      <c r="E30" s="6" t="s">
        <v>15</v>
      </c>
      <c r="F30" s="1"/>
      <c r="G30" s="2"/>
      <c r="H30" s="3"/>
      <c r="I30" s="4" t="s">
        <v>56</v>
      </c>
      <c r="J30" s="4" t="s">
        <v>62</v>
      </c>
      <c r="K30" s="4" t="s">
        <v>56</v>
      </c>
    </row>
    <row r="31" spans="2:11" ht="80.25" customHeight="1" x14ac:dyDescent="0.25">
      <c r="B31" s="4" t="s">
        <v>37</v>
      </c>
      <c r="C31" s="43" t="s">
        <v>39</v>
      </c>
      <c r="D31" s="44"/>
      <c r="E31" s="6" t="s">
        <v>15</v>
      </c>
      <c r="F31" s="1"/>
      <c r="G31" s="2"/>
      <c r="H31" s="3"/>
      <c r="I31" s="4" t="s">
        <v>56</v>
      </c>
      <c r="J31" s="4" t="s">
        <v>62</v>
      </c>
      <c r="K31" s="4" t="s">
        <v>56</v>
      </c>
    </row>
    <row r="32" spans="2:11" x14ac:dyDescent="0.25">
      <c r="B32" s="26" t="s">
        <v>38</v>
      </c>
      <c r="C32" s="47" t="s">
        <v>40</v>
      </c>
      <c r="D32" s="47"/>
      <c r="E32" s="27" t="s">
        <v>15</v>
      </c>
      <c r="F32" s="28"/>
      <c r="G32" s="29"/>
      <c r="H32" s="30"/>
      <c r="I32" s="4"/>
      <c r="J32" s="32"/>
      <c r="K32" s="4"/>
    </row>
    <row r="33" spans="2:14" ht="15.75" x14ac:dyDescent="0.25">
      <c r="B33" s="41" t="s">
        <v>57</v>
      </c>
      <c r="C33" s="41"/>
      <c r="D33" s="41"/>
      <c r="E33" s="41"/>
      <c r="F33" s="41"/>
      <c r="G33" s="41"/>
      <c r="H33" s="41"/>
      <c r="I33" s="33">
        <v>13720050</v>
      </c>
      <c r="J33" s="34">
        <v>16950000</v>
      </c>
      <c r="K33" s="35">
        <v>10350000</v>
      </c>
    </row>
    <row r="34" spans="2:14" ht="15.75" x14ac:dyDescent="0.25">
      <c r="B34" s="41" t="s">
        <v>58</v>
      </c>
      <c r="C34" s="41"/>
      <c r="D34" s="41"/>
      <c r="E34" s="41"/>
      <c r="F34" s="41"/>
      <c r="G34" s="41"/>
      <c r="H34" s="41"/>
      <c r="I34" s="33">
        <v>16326860</v>
      </c>
      <c r="J34" s="34">
        <v>14656635</v>
      </c>
      <c r="K34" s="35">
        <v>12316500</v>
      </c>
    </row>
    <row r="35" spans="2:14" ht="15.75" x14ac:dyDescent="0.25">
      <c r="B35" s="41" t="s">
        <v>59</v>
      </c>
      <c r="C35" s="41"/>
      <c r="D35" s="41"/>
      <c r="E35" s="41"/>
      <c r="F35" s="41"/>
      <c r="G35" s="41"/>
      <c r="H35" s="41"/>
      <c r="I35" s="33">
        <v>13877831</v>
      </c>
      <c r="J35" s="33">
        <v>20170500</v>
      </c>
      <c r="K35" s="33">
        <v>10469025</v>
      </c>
      <c r="N35" s="36"/>
    </row>
    <row r="36" spans="2:14" ht="47.25" x14ac:dyDescent="0.25">
      <c r="B36" s="42" t="s">
        <v>60</v>
      </c>
      <c r="C36" s="42"/>
      <c r="D36" s="42"/>
      <c r="E36" s="42"/>
      <c r="F36" s="42"/>
      <c r="G36" s="42"/>
      <c r="H36" s="42"/>
      <c r="I36" s="33" t="s">
        <v>64</v>
      </c>
      <c r="J36" s="37" t="s">
        <v>66</v>
      </c>
      <c r="K36" s="38" t="s">
        <v>64</v>
      </c>
    </row>
    <row r="37" spans="2:14" ht="15.75" x14ac:dyDescent="0.25">
      <c r="B37" s="25"/>
      <c r="H37" s="40" t="s">
        <v>68</v>
      </c>
      <c r="I37" s="40">
        <v>2</v>
      </c>
      <c r="J37" s="40"/>
      <c r="K37" s="40">
        <v>1</v>
      </c>
    </row>
    <row r="41" spans="2:14" x14ac:dyDescent="0.25">
      <c r="D41" s="39" t="s">
        <v>67</v>
      </c>
      <c r="I41">
        <f>(K35/I35)*60</f>
        <v>45.262224334624051</v>
      </c>
      <c r="K41">
        <f>(K35/K35)*60</f>
        <v>60</v>
      </c>
    </row>
    <row r="45" spans="2:14" x14ac:dyDescent="0.25">
      <c r="D45" s="39" t="s">
        <v>69</v>
      </c>
      <c r="I45">
        <f>(K37/I37)*40</f>
        <v>20</v>
      </c>
      <c r="K45">
        <f>(K37/K37)*40</f>
        <v>40</v>
      </c>
    </row>
    <row r="48" spans="2:14" x14ac:dyDescent="0.25">
      <c r="H48" s="25" t="s">
        <v>70</v>
      </c>
      <c r="I48">
        <f>I41+I45</f>
        <v>65.262224334624051</v>
      </c>
      <c r="K48">
        <f>K41+K45</f>
        <v>100</v>
      </c>
    </row>
  </sheetData>
  <mergeCells count="36">
    <mergeCell ref="J10:M10"/>
    <mergeCell ref="C27:D27"/>
    <mergeCell ref="C25:D25"/>
    <mergeCell ref="E8:H8"/>
    <mergeCell ref="E9:H9"/>
    <mergeCell ref="B4:C9"/>
    <mergeCell ref="C21:D21"/>
    <mergeCell ref="C18:D18"/>
    <mergeCell ref="C10:D10"/>
    <mergeCell ref="C26:D26"/>
    <mergeCell ref="C16:D16"/>
    <mergeCell ref="C11:D11"/>
    <mergeCell ref="C12:D12"/>
    <mergeCell ref="C15:D15"/>
    <mergeCell ref="C14:D14"/>
    <mergeCell ref="C20:D20"/>
    <mergeCell ref="B3:H3"/>
    <mergeCell ref="E4:H4"/>
    <mergeCell ref="E5:H5"/>
    <mergeCell ref="E6:H6"/>
    <mergeCell ref="E7:H7"/>
    <mergeCell ref="C17:D17"/>
    <mergeCell ref="C13:D13"/>
    <mergeCell ref="C22:D22"/>
    <mergeCell ref="C32:D32"/>
    <mergeCell ref="C29:D29"/>
    <mergeCell ref="C30:D30"/>
    <mergeCell ref="C31:D31"/>
    <mergeCell ref="C28:D28"/>
    <mergeCell ref="C24:D24"/>
    <mergeCell ref="C23:D23"/>
    <mergeCell ref="B33:H33"/>
    <mergeCell ref="B34:H34"/>
    <mergeCell ref="B35:H35"/>
    <mergeCell ref="B36:H36"/>
    <mergeCell ref="C19:D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C07378FEE1B34EA72A0B743C5B19A5" ma:contentTypeVersion="4" ma:contentTypeDescription="Crear nuevo documento." ma:contentTypeScope="" ma:versionID="05e006c25ded08070b138b57fd1c3d2c">
  <xsd:schema xmlns:xsd="http://www.w3.org/2001/XMLSchema" xmlns:xs="http://www.w3.org/2001/XMLSchema" xmlns:p="http://schemas.microsoft.com/office/2006/metadata/properties" xmlns:ns3="50d69ca0-fd05-4594-ab37-39c34f477597" targetNamespace="http://schemas.microsoft.com/office/2006/metadata/properties" ma:root="true" ma:fieldsID="8aab7e784845a0d8516eb2e778df7e49" ns3:_="">
    <xsd:import namespace="50d69ca0-fd05-4594-ab37-39c34f47759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69ca0-fd05-4594-ab37-39c34f47759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A44AFA-5C30-4534-B991-33F57F161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69ca0-fd05-4594-ab37-39c34f4775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6CCE0C-D4AD-4DF7-98BF-A5FBFF5E00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89BB5-2D0F-4DB2-A1B6-E0C51F3EA5B4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50d69ca0-fd05-4594-ab37-39c34f4775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axiel.saavedra_ssconcepcion.cl</cp:lastModifiedBy>
  <dcterms:created xsi:type="dcterms:W3CDTF">2025-11-10T14:10:13Z</dcterms:created>
  <dcterms:modified xsi:type="dcterms:W3CDTF">2026-01-21T17:28:39Z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0x01010025C07378FEE1B34EA72A0B743C5B19A5</vt:lpwstr>
  </property>
</Properties>
</file>